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INFORMATICA\CONTRACTES I CONCURS\2025\VMWare\Concurs\"/>
    </mc:Choice>
  </mc:AlternateContent>
  <bookViews>
    <workbookView xWindow="0" yWindow="0" windowWidth="19200" windowHeight="7056"/>
  </bookViews>
  <sheets>
    <sheet name="ANNEX OE - SOBRE C" sheetId="1" r:id="rId1"/>
  </sheets>
  <definedNames>
    <definedName name="_Toc45637170" localSheetId="0">'ANNEX OE - SOBRE C'!$B$11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H25" i="1" s="1"/>
  <c r="F27" i="1"/>
  <c r="G27" i="1" s="1"/>
  <c r="H27" i="1" l="1"/>
</calcChain>
</file>

<file path=xl/sharedStrings.xml><?xml version="1.0" encoding="utf-8"?>
<sst xmlns="http://schemas.openxmlformats.org/spreadsheetml/2006/main" count="11" uniqueCount="10">
  <si>
    <t>ANNEX OE</t>
  </si>
  <si>
    <t xml:space="preserve">OFERTA LICITADOR IVA NO INCLÒS: </t>
  </si>
  <si>
    <r>
      <t xml:space="preserve">El </t>
    </r>
    <r>
      <rPr>
        <b/>
        <sz val="9"/>
        <color rgb="FFFF0000"/>
        <rFont val="Arial"/>
        <family val="2"/>
      </rPr>
      <t>V</t>
    </r>
    <r>
      <rPr>
        <b/>
        <sz val="9"/>
        <color rgb="FF222222"/>
        <rFont val="Arial"/>
        <family val="2"/>
      </rPr>
      <t xml:space="preserve">alor de </t>
    </r>
    <r>
      <rPr>
        <b/>
        <sz val="9"/>
        <color rgb="FFFF0000"/>
        <rFont val="Arial"/>
        <family val="2"/>
      </rPr>
      <t>P</t>
    </r>
    <r>
      <rPr>
        <b/>
        <sz val="9"/>
        <color rgb="FF222222"/>
        <rFont val="Arial"/>
        <family val="2"/>
      </rPr>
      <t>onderació</t>
    </r>
    <r>
      <rPr>
        <sz val="9"/>
        <color rgb="FF222222"/>
        <rFont val="Arial"/>
        <family val="2"/>
      </rPr>
      <t xml:space="preserve"> serà = 1</t>
    </r>
  </si>
  <si>
    <t>Sense IVA</t>
  </si>
  <si>
    <r>
      <rPr>
        <b/>
        <sz val="10"/>
        <color rgb="FF222222"/>
        <rFont val="Arial"/>
        <family val="2"/>
      </rPr>
      <t>a.</t>
    </r>
    <r>
      <rPr>
        <sz val="7"/>
        <color rgb="FF222222"/>
        <rFont val="Arial"/>
        <family val="2"/>
      </rPr>
      <t xml:space="preserve"> </t>
    </r>
    <r>
      <rPr>
        <sz val="7"/>
        <color rgb="FF222222"/>
        <rFont val="Times New Roman"/>
        <family val="1"/>
      </rPr>
      <t xml:space="preserve"> </t>
    </r>
    <r>
      <rPr>
        <sz val="10"/>
        <color rgb="FF222222"/>
        <rFont val="Arial"/>
        <family val="2"/>
      </rPr>
      <t>OFERTA ECONÒMICA:</t>
    </r>
    <r>
      <rPr>
        <sz val="7"/>
        <color rgb="FF222222"/>
        <rFont val="Times New Roman"/>
        <family val="1"/>
      </rPr>
      <t xml:space="preserve"> </t>
    </r>
    <r>
      <rPr>
        <sz val="10"/>
        <color rgb="FF222222"/>
        <rFont val="Arial"/>
        <family val="2"/>
      </rPr>
      <t>Es valora amb una puntuació màxima de</t>
    </r>
    <r>
      <rPr>
        <b/>
        <u/>
        <sz val="10"/>
        <color rgb="FF222222"/>
        <rFont val="Arial"/>
        <family val="2"/>
      </rPr>
      <t xml:space="preserve"> 85</t>
    </r>
    <r>
      <rPr>
        <b/>
        <i/>
        <u/>
        <sz val="10"/>
        <color rgb="FF222222"/>
        <rFont val="Arial"/>
        <family val="2"/>
      </rPr>
      <t xml:space="preserve"> punts</t>
    </r>
    <r>
      <rPr>
        <sz val="10"/>
        <color rgb="FF222222"/>
        <rFont val="Arial"/>
        <family val="2"/>
      </rPr>
      <t>, aplicant la fórmula següent per a les ofertes admeses:</t>
    </r>
  </si>
  <si>
    <t>Import Anual Llicenciament  VMWARE segons PPT</t>
  </si>
  <si>
    <t>Total Amb IVA</t>
  </si>
  <si>
    <t>TOTAL 3 Anys</t>
  </si>
  <si>
    <t>IVA</t>
  </si>
  <si>
    <t>Preu màxim de licitació: 81.000 € més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</si>
</sst>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2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222222"/>
      <name val="Arial"/>
      <family val="2"/>
    </font>
    <font>
      <sz val="7"/>
      <color rgb="FF222222"/>
      <name val="Times New Roman"/>
      <family val="1"/>
    </font>
    <font>
      <b/>
      <sz val="10"/>
      <color rgb="FF222222"/>
      <name val="Arial"/>
      <family val="2"/>
    </font>
    <font>
      <b/>
      <i/>
      <u/>
      <sz val="10"/>
      <color rgb="FF222222"/>
      <name val="Arial"/>
      <family val="2"/>
    </font>
    <font>
      <i/>
      <sz val="8"/>
      <color rgb="FF000000"/>
      <name val="Calibri"/>
      <family val="2"/>
    </font>
    <font>
      <i/>
      <sz val="10"/>
      <color rgb="FF222222"/>
      <name val="Arial"/>
      <family val="2"/>
    </font>
    <font>
      <b/>
      <u/>
      <sz val="10"/>
      <color rgb="FF222222"/>
      <name val="Arial"/>
      <family val="2"/>
    </font>
    <font>
      <sz val="9"/>
      <color rgb="FF222222"/>
      <name val="Arial"/>
      <family val="2"/>
    </font>
    <font>
      <b/>
      <sz val="9"/>
      <color rgb="FFFF0000"/>
      <name val="Arial"/>
      <family val="2"/>
    </font>
    <font>
      <b/>
      <sz val="9"/>
      <color rgb="FF222222"/>
      <name val="Arial"/>
      <family val="2"/>
    </font>
    <font>
      <b/>
      <sz val="11"/>
      <color rgb="FF1F497D"/>
      <name val="Calibri"/>
      <family val="2"/>
    </font>
    <font>
      <u/>
      <sz val="9"/>
      <color theme="1"/>
      <name val="Arial"/>
      <family val="2"/>
    </font>
    <font>
      <b/>
      <u/>
      <sz val="16"/>
      <color theme="1"/>
      <name val="Arial"/>
      <family val="2"/>
    </font>
    <font>
      <b/>
      <sz val="9.5"/>
      <color rgb="FF1F497D"/>
      <name val="Arial"/>
      <family val="2"/>
    </font>
    <font>
      <sz val="9.5"/>
      <color rgb="FFFF0000"/>
      <name val="Arial"/>
      <family val="2"/>
    </font>
    <font>
      <sz val="9.5"/>
      <color theme="1"/>
      <name val="Arial"/>
      <family val="2"/>
    </font>
    <font>
      <sz val="9.5"/>
      <color rgb="FF1F497D"/>
      <name val="Arial"/>
      <family val="2"/>
    </font>
    <font>
      <sz val="9.5"/>
      <color rgb="FF222222"/>
      <name val="Arial"/>
      <family val="2"/>
    </font>
    <font>
      <sz val="11"/>
      <color theme="1"/>
      <name val="Calibri"/>
      <family val="2"/>
      <scheme val="minor"/>
    </font>
    <font>
      <sz val="7"/>
      <color rgb="FF222222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/>
    <xf numFmtId="0" fontId="1" fillId="0" borderId="0" xfId="0" applyFont="1" applyAlignment="1">
      <alignment vertical="center"/>
    </xf>
    <xf numFmtId="8" fontId="0" fillId="0" borderId="0" xfId="0" applyNumberFormat="1" applyAlignment="1"/>
    <xf numFmtId="0" fontId="0" fillId="0" borderId="0" xfId="0" applyBorder="1" applyAlignment="1"/>
    <xf numFmtId="0" fontId="10" fillId="0" borderId="0" xfId="0" applyFont="1" applyBorder="1" applyAlignment="1">
      <alignment vertical="center"/>
    </xf>
    <xf numFmtId="4" fontId="0" fillId="0" borderId="0" xfId="0" applyNumberFormat="1" applyBorder="1" applyAlignment="1"/>
    <xf numFmtId="0" fontId="3" fillId="0" borderId="1" xfId="0" applyFont="1" applyBorder="1" applyAlignment="1">
      <alignment vertical="center"/>
    </xf>
    <xf numFmtId="0" fontId="0" fillId="0" borderId="2" xfId="0" applyBorder="1" applyAlignment="1"/>
    <xf numFmtId="0" fontId="0" fillId="0" borderId="3" xfId="0" applyBorder="1" applyAlignment="1"/>
    <xf numFmtId="0" fontId="7" fillId="0" borderId="4" xfId="0" applyFont="1" applyBorder="1" applyAlignment="1">
      <alignment vertical="center"/>
    </xf>
    <xf numFmtId="0" fontId="0" fillId="0" borderId="5" xfId="0" applyBorder="1" applyAlignment="1"/>
    <xf numFmtId="0" fontId="8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4" xfId="0" applyBorder="1" applyAlignment="1"/>
    <xf numFmtId="0" fontId="10" fillId="0" borderId="6" xfId="0" applyFont="1" applyBorder="1" applyAlignment="1">
      <alignment vertical="center"/>
    </xf>
    <xf numFmtId="0" fontId="0" fillId="0" borderId="7" xfId="0" applyBorder="1" applyAlignment="1"/>
    <xf numFmtId="0" fontId="0" fillId="0" borderId="8" xfId="0" applyBorder="1" applyAlignment="1"/>
    <xf numFmtId="0" fontId="13" fillId="0" borderId="0" xfId="0" applyFont="1" applyBorder="1" applyAlignment="1">
      <alignment vertical="center" wrapText="1"/>
    </xf>
    <xf numFmtId="0" fontId="14" fillId="2" borderId="0" xfId="0" applyFont="1" applyFill="1" applyAlignment="1"/>
    <xf numFmtId="0" fontId="0" fillId="2" borderId="0" xfId="0" applyFill="1"/>
    <xf numFmtId="0" fontId="0" fillId="2" borderId="0" xfId="0" applyFill="1" applyAlignment="1"/>
    <xf numFmtId="0" fontId="2" fillId="2" borderId="0" xfId="0" applyFont="1" applyFill="1" applyAlignment="1">
      <alignment horizontal="left"/>
    </xf>
    <xf numFmtId="0" fontId="0" fillId="2" borderId="0" xfId="0" applyFont="1" applyFill="1"/>
    <xf numFmtId="0" fontId="3" fillId="0" borderId="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5" fillId="0" borderId="0" xfId="0" applyFont="1"/>
    <xf numFmtId="0" fontId="16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/>
    </xf>
    <xf numFmtId="0" fontId="18" fillId="0" borderId="0" xfId="0" applyFont="1" applyBorder="1" applyAlignment="1"/>
    <xf numFmtId="0" fontId="19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23" fillId="0" borderId="0" xfId="0" applyFont="1" applyBorder="1" applyAlignment="1"/>
    <xf numFmtId="44" fontId="16" fillId="4" borderId="10" xfId="1" applyFont="1" applyFill="1" applyBorder="1" applyAlignment="1" applyProtection="1">
      <alignment vertical="center" wrapText="1"/>
      <protection locked="0"/>
    </xf>
    <xf numFmtId="44" fontId="19" fillId="3" borderId="9" xfId="1" applyFont="1" applyFill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top" wrapText="1"/>
    </xf>
    <xf numFmtId="0" fontId="24" fillId="0" borderId="0" xfId="0" applyFont="1" applyFill="1" applyAlignme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1524003</xdr:colOff>
      <xdr:row>4</xdr:row>
      <xdr:rowOff>28957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524003" cy="600457"/>
        </a:xfrm>
        <a:prstGeom prst="rect">
          <a:avLst/>
        </a:prstGeom>
      </xdr:spPr>
    </xdr:pic>
    <xdr:clientData/>
  </xdr:twoCellAnchor>
  <xdr:oneCellAnchor>
    <xdr:from>
      <xdr:col>3</xdr:col>
      <xdr:colOff>1457325</xdr:colOff>
      <xdr:row>13</xdr:row>
      <xdr:rowOff>76200</xdr:rowOff>
    </xdr:from>
    <xdr:ext cx="1607185" cy="1007110"/>
    <xdr:sp macro="" textlink="">
      <xdr:nvSpPr>
        <xdr:cNvPr id="5" name="Rectangle 2"/>
        <xdr:cNvSpPr/>
      </xdr:nvSpPr>
      <xdr:spPr>
        <a:xfrm>
          <a:off x="4257675" y="4343400"/>
          <a:ext cx="1607185" cy="1007110"/>
        </a:xfrm>
        <a:prstGeom prst="rect">
          <a:avLst/>
        </a:prstGeom>
        <a:ln>
          <a:solidFill>
            <a:schemeClr val="accent6">
              <a:lumMod val="75000"/>
            </a:schemeClr>
          </a:solidFill>
        </a:ln>
      </xdr:spPr>
      <xdr:txBody>
        <a:bodyPr wrap="square">
          <a:spAutoFit/>
        </a:bodyPr>
        <a:lstStyle/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untuació de l’oferta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unts criteri econòmic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illor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mport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icitació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onderació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695325</xdr:colOff>
      <xdr:row>13</xdr:row>
      <xdr:rowOff>152400</xdr:rowOff>
    </xdr:from>
    <xdr:ext cx="3115310" cy="6756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QuadreDeText 3"/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 baseline="-25000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𝑣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</m:ctrlPr>
                      </m:dPr>
                      <m:e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unc>
                              <m:func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uncPr>
                              <m:fName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libri" panose="020F0502020204030204" pitchFamily="34" charset="0"/>
                                    <a:cs typeface="Times New Roman" panose="02020603050405020304" pitchFamily="18" charset="0"/>
                                  </a:rPr>
                                  <m:t> </m:t>
                                </m:r>
                              </m:fName>
                              <m:e>
                                <m:f>
                                  <m:fPr>
                                    <m:ctrlPr>
                                      <a:rPr lang="es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  <a:cs typeface="Times New Roman" panose="020206030504050203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</m:t>
                                    </m:r>
                                    <m:r>
                                      <a:rPr lang="ca-ES" sz="1400" i="1" baseline="-25000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𝑣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−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𝑂𝑚</m:t>
                                    </m:r>
                                  </m:num>
                                  <m:den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𝐼𝐿</m:t>
                                    </m:r>
                                  </m:den>
                                </m:f>
                              </m:e>
                            </m:func>
                            <m:r>
                              <a:rPr lang="ca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libri" panose="020F0502020204030204" pitchFamily="34" charset="0"/>
                                <a:cs typeface="Times New Roman" panose="02020603050405020304" pitchFamily="18" charset="0"/>
                              </a:rPr>
                              <m:t> </m:t>
                            </m:r>
                          </m:e>
                        </m:d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𝑉𝑃</m:t>
                                </m:r>
                              </m:den>
                            </m:f>
                          </m:e>
                        </m:d>
                      </m:e>
                    </m:d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×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 </m:t>
                    </m:r>
                  </m:oMath>
                </m:oMathPara>
              </a14:m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6" name="QuadreDeText 3"/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=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[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1−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⁡〖(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𝑂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−𝑂𝑚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)/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𝐼𝐿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 )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×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𝑉𝑃)]×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 </a:t>
              </a:r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J28"/>
  <sheetViews>
    <sheetView showGridLines="0" tabSelected="1" topLeftCell="A4" zoomScale="115" zoomScaleNormal="115" workbookViewId="0">
      <selection activeCell="F25" sqref="F25"/>
    </sheetView>
  </sheetViews>
  <sheetFormatPr baseColWidth="10" defaultColWidth="11.44140625" defaultRowHeight="14.4" x14ac:dyDescent="0.3"/>
  <cols>
    <col min="1" max="1" width="5.6640625" customWidth="1"/>
    <col min="2" max="2" width="53.44140625" customWidth="1"/>
    <col min="3" max="3" width="15.33203125" customWidth="1"/>
    <col min="4" max="4" width="14" customWidth="1"/>
    <col min="5" max="5" width="9.77734375" customWidth="1"/>
    <col min="6" max="6" width="20.109375" customWidth="1"/>
    <col min="7" max="7" width="14.77734375" customWidth="1"/>
    <col min="8" max="8" width="14.6640625" customWidth="1"/>
  </cols>
  <sheetData>
    <row r="4" spans="2:10" x14ac:dyDescent="0.3">
      <c r="B4" t="s">
        <v>0</v>
      </c>
    </row>
    <row r="6" spans="2:10" ht="21" x14ac:dyDescent="0.4">
      <c r="D6" s="29" t="s">
        <v>0</v>
      </c>
      <c r="F6" s="20"/>
      <c r="G6" s="20"/>
      <c r="H6" s="20"/>
    </row>
    <row r="7" spans="2:10" x14ac:dyDescent="0.3">
      <c r="F7" s="20"/>
      <c r="G7" s="20"/>
      <c r="H7" s="21"/>
    </row>
    <row r="8" spans="2:10" x14ac:dyDescent="0.3">
      <c r="F8" s="20"/>
      <c r="G8" s="22"/>
      <c r="H8" s="23"/>
    </row>
    <row r="9" spans="2:10" s="1" customFormat="1" x14ac:dyDescent="0.3"/>
    <row r="10" spans="2:10" s="1" customFormat="1" ht="15.6" x14ac:dyDescent="0.3">
      <c r="B10" s="43" t="s">
        <v>9</v>
      </c>
      <c r="C10" s="19"/>
    </row>
    <row r="11" spans="2:10" s="1" customFormat="1" x14ac:dyDescent="0.3">
      <c r="B11" s="2"/>
      <c r="C11" s="2"/>
    </row>
    <row r="12" spans="2:10" s="1" customFormat="1" x14ac:dyDescent="0.3">
      <c r="B12" s="7" t="s">
        <v>4</v>
      </c>
      <c r="C12" s="24"/>
      <c r="D12" s="8"/>
      <c r="E12" s="8"/>
      <c r="F12" s="8"/>
      <c r="G12" s="8"/>
      <c r="H12" s="9"/>
    </row>
    <row r="13" spans="2:10" s="1" customFormat="1" x14ac:dyDescent="0.3">
      <c r="B13" s="10"/>
      <c r="C13" s="25"/>
      <c r="D13" s="4"/>
      <c r="E13" s="4"/>
      <c r="F13" s="4"/>
      <c r="G13" s="4"/>
      <c r="H13" s="11"/>
    </row>
    <row r="14" spans="2:10" s="1" customFormat="1" x14ac:dyDescent="0.3">
      <c r="B14" s="12"/>
      <c r="C14" s="26"/>
      <c r="D14" s="4"/>
      <c r="E14" s="4"/>
      <c r="F14" s="4"/>
      <c r="G14" s="4"/>
      <c r="H14" s="11"/>
    </row>
    <row r="15" spans="2:10" s="1" customFormat="1" x14ac:dyDescent="0.3">
      <c r="B15" s="13"/>
      <c r="C15" s="27"/>
      <c r="D15" s="4"/>
      <c r="E15" s="4"/>
      <c r="F15" s="4"/>
      <c r="G15" s="6"/>
      <c r="H15" s="11"/>
      <c r="I15" s="3"/>
      <c r="J15" s="3"/>
    </row>
    <row r="16" spans="2:10" s="1" customFormat="1" x14ac:dyDescent="0.3">
      <c r="B16" s="13"/>
      <c r="C16" s="27"/>
      <c r="D16" s="4"/>
      <c r="E16" s="4"/>
      <c r="F16" s="4"/>
      <c r="G16" s="4"/>
      <c r="H16" s="11"/>
    </row>
    <row r="17" spans="2:8" s="1" customFormat="1" x14ac:dyDescent="0.3">
      <c r="B17" s="13"/>
      <c r="C17" s="27"/>
      <c r="D17" s="4"/>
      <c r="E17" s="4"/>
      <c r="F17" s="4"/>
      <c r="G17" s="4"/>
      <c r="H17" s="11"/>
    </row>
    <row r="18" spans="2:8" s="1" customFormat="1" x14ac:dyDescent="0.3">
      <c r="B18" s="13"/>
      <c r="C18" s="27"/>
      <c r="D18" s="4"/>
      <c r="E18" s="4"/>
      <c r="F18" s="4"/>
      <c r="G18" s="4"/>
      <c r="H18" s="11"/>
    </row>
    <row r="19" spans="2:8" s="1" customFormat="1" x14ac:dyDescent="0.3">
      <c r="B19" s="13"/>
      <c r="C19" s="27"/>
      <c r="D19" s="4"/>
      <c r="E19" s="4"/>
      <c r="F19" s="4"/>
      <c r="G19" s="4"/>
      <c r="H19" s="11"/>
    </row>
    <row r="20" spans="2:8" s="1" customFormat="1" x14ac:dyDescent="0.3">
      <c r="B20" s="13"/>
      <c r="C20" s="27"/>
      <c r="D20" s="4"/>
      <c r="E20" s="4"/>
      <c r="F20" s="4"/>
      <c r="G20" s="4"/>
      <c r="H20" s="11"/>
    </row>
    <row r="21" spans="2:8" s="1" customFormat="1" x14ac:dyDescent="0.3">
      <c r="B21" s="14"/>
      <c r="C21" s="4"/>
      <c r="D21" s="4"/>
      <c r="E21" s="4"/>
      <c r="F21" s="4"/>
      <c r="G21" s="4"/>
      <c r="H21" s="11"/>
    </row>
    <row r="22" spans="2:8" s="1" customFormat="1" x14ac:dyDescent="0.3">
      <c r="B22" s="15" t="s">
        <v>2</v>
      </c>
      <c r="C22" s="28"/>
      <c r="D22" s="16"/>
      <c r="E22" s="16"/>
      <c r="F22" s="16"/>
      <c r="G22" s="16"/>
      <c r="H22" s="17"/>
    </row>
    <row r="23" spans="2:8" s="1" customFormat="1" x14ac:dyDescent="0.3">
      <c r="B23" s="5"/>
      <c r="C23" s="5"/>
      <c r="D23" s="4"/>
      <c r="E23" s="4"/>
      <c r="F23" s="4"/>
      <c r="G23" s="4"/>
      <c r="H23" s="4"/>
    </row>
    <row r="24" spans="2:8" s="1" customFormat="1" ht="15" thickBot="1" x14ac:dyDescent="0.35">
      <c r="B24" s="42" t="s">
        <v>1</v>
      </c>
      <c r="C24" s="30"/>
      <c r="D24" s="4"/>
      <c r="E24" s="18"/>
      <c r="F24" s="38" t="s">
        <v>3</v>
      </c>
      <c r="G24" s="38" t="s">
        <v>8</v>
      </c>
      <c r="H24" s="38" t="s">
        <v>6</v>
      </c>
    </row>
    <row r="25" spans="2:8" s="1" customFormat="1" ht="15" thickBot="1" x14ac:dyDescent="0.35">
      <c r="B25" s="30" t="s">
        <v>5</v>
      </c>
      <c r="C25" s="41"/>
      <c r="D25" s="4"/>
      <c r="E25" s="18"/>
      <c r="F25" s="39"/>
      <c r="G25" s="40">
        <f>F25*21%</f>
        <v>0</v>
      </c>
      <c r="H25" s="40">
        <f>SUM(F25:G25)</f>
        <v>0</v>
      </c>
    </row>
    <row r="26" spans="2:8" x14ac:dyDescent="0.3">
      <c r="B26" s="30"/>
      <c r="C26" s="33"/>
      <c r="D26" s="34"/>
      <c r="F26" s="37"/>
    </row>
    <row r="27" spans="2:8" x14ac:dyDescent="0.3">
      <c r="B27" s="42" t="s">
        <v>7</v>
      </c>
      <c r="C27" s="35"/>
      <c r="D27" s="36"/>
      <c r="F27" s="40">
        <f>F25*3</f>
        <v>0</v>
      </c>
      <c r="G27" s="40">
        <f>F27*21%</f>
        <v>0</v>
      </c>
      <c r="H27" s="40">
        <f>H25*3</f>
        <v>0</v>
      </c>
    </row>
    <row r="28" spans="2:8" x14ac:dyDescent="0.3">
      <c r="B28" s="31"/>
      <c r="C28" s="31"/>
      <c r="D28" s="32"/>
      <c r="F28" s="20"/>
    </row>
  </sheetData>
  <sheetProtection algorithmName="SHA-512" hashValue="5eH15CmCFQ95H2dQuYElZjG+5btOSl2jdqLvbTlp0VToeWcttRN4INHnSy24U4kEf5hExHbkslXJY4ASlEgkLA==" saltValue="Xw0/e3iz7sCEkXhEpq2FR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8" orientation="portrait" verticalDpi="598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D3C8E3-F64D-4413-A991-6D0190CDBC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F246FF-7F6B-48E5-9D5E-1844F1E8BF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D7C6081-258B-45E8-BA05-40622CD189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ANNEX OE - SOBRE C</vt:lpstr>
      <vt:lpstr>'ANNEX OE - SOBRE C'!_Toc45637170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Moya Olvera, Francesc</cp:lastModifiedBy>
  <cp:lastPrinted>2020-07-15T10:01:51Z</cp:lastPrinted>
  <dcterms:created xsi:type="dcterms:W3CDTF">2020-07-15T09:00:29Z</dcterms:created>
  <dcterms:modified xsi:type="dcterms:W3CDTF">2025-05-13T10:04:29Z</dcterms:modified>
</cp:coreProperties>
</file>